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40"/>
  </bookViews>
  <sheets>
    <sheet name="Астрономия" sheetId="6" r:id="rId1"/>
    <sheet name="Физ-ра" sheetId="4" r:id="rId2"/>
    <sheet name="Лист" sheetId="5" r:id="rId3"/>
  </sheet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12" i="4"/>
  <c r="N13" i="4"/>
  <c r="N14" i="4"/>
  <c r="N15" i="4"/>
  <c r="N16" i="4"/>
  <c r="N17" i="4"/>
</calcChain>
</file>

<file path=xl/sharedStrings.xml><?xml version="1.0" encoding="utf-8"?>
<sst xmlns="http://schemas.openxmlformats.org/spreadsheetml/2006/main" count="89" uniqueCount="49">
  <si>
    <t>Итоговый протокол</t>
  </si>
  <si>
    <t>Предмет:</t>
  </si>
  <si>
    <t>Дата проведения:</t>
  </si>
  <si>
    <t>№</t>
  </si>
  <si>
    <t>Фамилия</t>
  </si>
  <si>
    <t xml:space="preserve">Имя </t>
  </si>
  <si>
    <t xml:space="preserve">Отчество </t>
  </si>
  <si>
    <t>Пол (м,ж)</t>
  </si>
  <si>
    <t>Дата рождения</t>
  </si>
  <si>
    <t>Полное наименование образовательной организации (по уставу)</t>
  </si>
  <si>
    <t>Уровень обучения (класс)</t>
  </si>
  <si>
    <t>1-й тур</t>
  </si>
  <si>
    <t>2-й тур</t>
  </si>
  <si>
    <t>3-й тур</t>
  </si>
  <si>
    <t>Итоги (балл)</t>
  </si>
  <si>
    <t>Итоги (процент)</t>
  </si>
  <si>
    <t>Результат (победитель, призёр, участник)</t>
  </si>
  <si>
    <t xml:space="preserve">Должность </t>
  </si>
  <si>
    <t>Имеет ОВЗ</t>
  </si>
  <si>
    <t>Учитель/наставник (ФИО)</t>
  </si>
  <si>
    <t xml:space="preserve"> </t>
  </si>
  <si>
    <t>Максимальный балл</t>
  </si>
  <si>
    <t>02.10.2019 г.</t>
  </si>
  <si>
    <t>Учитель/наставник (ФИО) - фактически готовившего</t>
  </si>
  <si>
    <t>Краткое наименование образовательной организации (по уставу)</t>
  </si>
  <si>
    <t>1-й вопрос</t>
  </si>
  <si>
    <t>2-й вопрос</t>
  </si>
  <si>
    <t>3-й вопрос</t>
  </si>
  <si>
    <t>4-й вопрос</t>
  </si>
  <si>
    <t>нет</t>
  </si>
  <si>
    <t>участник</t>
  </si>
  <si>
    <t xml:space="preserve">Лопатин </t>
  </si>
  <si>
    <t>Алексеевич</t>
  </si>
  <si>
    <t>Никита</t>
  </si>
  <si>
    <t>Председатель</t>
  </si>
  <si>
    <t>О.В Белоусова</t>
  </si>
  <si>
    <t>Члены жюри:</t>
  </si>
  <si>
    <t xml:space="preserve">И.БФедорова </t>
  </si>
  <si>
    <t xml:space="preserve">Алферова </t>
  </si>
  <si>
    <t>Елизавета</t>
  </si>
  <si>
    <t>Максимовна</t>
  </si>
  <si>
    <t>Баранова</t>
  </si>
  <si>
    <t xml:space="preserve">Надежда </t>
  </si>
  <si>
    <t>Игоревна</t>
  </si>
  <si>
    <t>МБОУ СОШ п.Джонка</t>
  </si>
  <si>
    <t>И.Б Федорова</t>
  </si>
  <si>
    <t>учитель физики</t>
  </si>
  <si>
    <t>физика</t>
  </si>
  <si>
    <t>19.10.2019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</si>
</sst>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0" fillId="0" borderId="0" xfId="0" applyAlignment="1"/>
    <xf numFmtId="0" fontId="3" fillId="0" borderId="0" xfId="0" applyFont="1" applyBorder="1" applyAlignment="1"/>
    <xf numFmtId="0" fontId="2" fillId="0" borderId="2" xfId="0" applyFont="1" applyBorder="1" applyAlignment="1"/>
    <xf numFmtId="14" fontId="1" fillId="0" borderId="4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justify" vertical="center" wrapText="1"/>
    </xf>
    <xf numFmtId="9" fontId="1" fillId="0" borderId="8" xfId="0" applyNumberFormat="1" applyFont="1" applyBorder="1" applyAlignment="1">
      <alignment horizontal="justify" vertical="center" wrapText="1"/>
    </xf>
    <xf numFmtId="9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"/>
  <sheetViews>
    <sheetView tabSelected="1" zoomScale="85" zoomScaleNormal="85" workbookViewId="0">
      <selection activeCell="D3" sqref="D3:E3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5" max="5" width="11.85546875" bestFit="1" customWidth="1"/>
    <col min="6" max="6" width="22.5703125" customWidth="1"/>
    <col min="7" max="7" width="9.140625" style="7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2" t="s">
        <v>47</v>
      </c>
      <c r="D2" s="22"/>
      <c r="E2" s="22"/>
    </row>
    <row r="3" spans="1:18" x14ac:dyDescent="0.25">
      <c r="A3" t="s">
        <v>2</v>
      </c>
      <c r="D3" s="23" t="s">
        <v>48</v>
      </c>
      <c r="E3" s="23"/>
    </row>
    <row r="4" spans="1:18" ht="75.75" customHeight="1" thickBot="1" x14ac:dyDescent="0.3">
      <c r="A4" s="12" t="s">
        <v>3</v>
      </c>
      <c r="B4" s="13" t="s">
        <v>4</v>
      </c>
      <c r="C4" s="13" t="s">
        <v>5</v>
      </c>
      <c r="D4" s="13" t="s">
        <v>6</v>
      </c>
      <c r="E4" s="13" t="s">
        <v>8</v>
      </c>
      <c r="F4" s="13" t="s">
        <v>24</v>
      </c>
      <c r="G4" s="13" t="s">
        <v>10</v>
      </c>
      <c r="H4" s="13" t="s">
        <v>25</v>
      </c>
      <c r="I4" s="13" t="s">
        <v>26</v>
      </c>
      <c r="J4" s="12" t="s">
        <v>27</v>
      </c>
      <c r="K4" s="12" t="s">
        <v>28</v>
      </c>
      <c r="L4" s="13" t="s">
        <v>14</v>
      </c>
      <c r="M4" s="13" t="s">
        <v>21</v>
      </c>
      <c r="N4" s="13" t="s">
        <v>15</v>
      </c>
      <c r="O4" s="13" t="s">
        <v>16</v>
      </c>
      <c r="P4" s="12" t="s">
        <v>23</v>
      </c>
      <c r="Q4" s="13" t="s">
        <v>17</v>
      </c>
      <c r="R4" s="13" t="s">
        <v>18</v>
      </c>
    </row>
    <row r="5" spans="1:18" s="8" customFormat="1" ht="30.75" thickBot="1" x14ac:dyDescent="0.3">
      <c r="A5" s="10">
        <v>1</v>
      </c>
      <c r="B5" s="10" t="s">
        <v>38</v>
      </c>
      <c r="C5" s="10" t="s">
        <v>39</v>
      </c>
      <c r="D5" s="10" t="s">
        <v>40</v>
      </c>
      <c r="E5" s="25">
        <v>38948</v>
      </c>
      <c r="F5" s="14" t="s">
        <v>44</v>
      </c>
      <c r="G5" s="15">
        <v>7</v>
      </c>
      <c r="H5" s="27">
        <v>2</v>
      </c>
      <c r="I5" s="28">
        <v>0</v>
      </c>
      <c r="J5" s="29">
        <v>0</v>
      </c>
      <c r="K5" s="29">
        <v>0</v>
      </c>
      <c r="L5" s="27">
        <v>2</v>
      </c>
      <c r="M5" s="28">
        <v>40</v>
      </c>
      <c r="N5" s="34">
        <v>0.05</v>
      </c>
      <c r="O5" s="10" t="s">
        <v>30</v>
      </c>
      <c r="P5" s="14" t="s">
        <v>45</v>
      </c>
      <c r="Q5" s="14" t="s">
        <v>46</v>
      </c>
      <c r="R5" s="10" t="s">
        <v>29</v>
      </c>
    </row>
    <row r="6" spans="1:18" s="8" customFormat="1" ht="30.75" thickBot="1" x14ac:dyDescent="0.3">
      <c r="A6" s="10">
        <v>2</v>
      </c>
      <c r="B6" s="16" t="s">
        <v>41</v>
      </c>
      <c r="C6" s="10" t="s">
        <v>42</v>
      </c>
      <c r="D6" s="10" t="s">
        <v>43</v>
      </c>
      <c r="E6" s="26">
        <v>38338</v>
      </c>
      <c r="F6" s="17" t="s">
        <v>44</v>
      </c>
      <c r="G6" s="15">
        <v>8</v>
      </c>
      <c r="H6" s="30">
        <v>3</v>
      </c>
      <c r="I6" s="31">
        <v>0</v>
      </c>
      <c r="J6" s="32">
        <v>0</v>
      </c>
      <c r="K6" s="32">
        <v>0</v>
      </c>
      <c r="L6" s="30">
        <v>3</v>
      </c>
      <c r="M6" s="31">
        <v>38</v>
      </c>
      <c r="N6" s="35">
        <v>0.08</v>
      </c>
      <c r="O6" s="18" t="s">
        <v>30</v>
      </c>
      <c r="P6" s="17" t="s">
        <v>45</v>
      </c>
      <c r="Q6" s="17" t="s">
        <v>46</v>
      </c>
      <c r="R6" s="10" t="s">
        <v>29</v>
      </c>
    </row>
    <row r="7" spans="1:18" s="8" customFormat="1" ht="30.75" thickBot="1" x14ac:dyDescent="0.3">
      <c r="A7" s="10">
        <v>3</v>
      </c>
      <c r="B7" s="16" t="s">
        <v>31</v>
      </c>
      <c r="C7" s="10" t="s">
        <v>33</v>
      </c>
      <c r="D7" s="10" t="s">
        <v>32</v>
      </c>
      <c r="E7" s="26">
        <v>38783</v>
      </c>
      <c r="F7" s="17" t="s">
        <v>44</v>
      </c>
      <c r="G7" s="15">
        <v>7</v>
      </c>
      <c r="H7" s="30">
        <v>0</v>
      </c>
      <c r="I7" s="31">
        <v>0</v>
      </c>
      <c r="J7" s="33">
        <v>0</v>
      </c>
      <c r="K7" s="33">
        <v>0</v>
      </c>
      <c r="L7" s="30">
        <v>0</v>
      </c>
      <c r="M7" s="31">
        <v>40</v>
      </c>
      <c r="N7" s="36">
        <v>0</v>
      </c>
      <c r="O7" s="18" t="s">
        <v>30</v>
      </c>
      <c r="P7" s="17" t="s">
        <v>45</v>
      </c>
      <c r="Q7" s="17" t="s">
        <v>46</v>
      </c>
      <c r="R7" s="10" t="s">
        <v>29</v>
      </c>
    </row>
    <row r="8" spans="1:18" s="8" customFormat="1" x14ac:dyDescent="0.25">
      <c r="C8" s="11"/>
      <c r="G8" s="9"/>
    </row>
    <row r="9" spans="1:18" s="8" customFormat="1" x14ac:dyDescent="0.25">
      <c r="G9" s="9"/>
    </row>
    <row r="10" spans="1:18" x14ac:dyDescent="0.25">
      <c r="C10" s="21" t="s">
        <v>34</v>
      </c>
      <c r="E10" t="s">
        <v>35</v>
      </c>
      <c r="F10" s="20"/>
      <c r="G10" s="19"/>
    </row>
    <row r="12" spans="1:18" x14ac:dyDescent="0.25">
      <c r="C12" t="s">
        <v>36</v>
      </c>
      <c r="E12" t="s">
        <v>37</v>
      </c>
    </row>
  </sheetData>
  <mergeCells count="2">
    <mergeCell ref="C2:E2"/>
    <mergeCell ref="D3:E3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70" zoomScaleNormal="70" workbookViewId="0">
      <selection activeCell="H11" sqref="H11"/>
    </sheetView>
  </sheetViews>
  <sheetFormatPr defaultRowHeight="15" x14ac:dyDescent="0.25"/>
  <cols>
    <col min="1" max="1" width="4" customWidth="1"/>
    <col min="2" max="2" width="10.28515625" customWidth="1"/>
    <col min="3" max="3" width="11" customWidth="1"/>
    <col min="4" max="4" width="12.7109375" customWidth="1"/>
    <col min="7" max="7" width="22.5703125" customWidth="1"/>
    <col min="13" max="13" width="13.28515625" customWidth="1"/>
    <col min="15" max="15" width="12" customWidth="1"/>
    <col min="16" max="16" width="13" customWidth="1"/>
    <col min="17" max="17" width="10.85546875" customWidth="1"/>
  </cols>
  <sheetData>
    <row r="1" spans="1:18" x14ac:dyDescent="0.25">
      <c r="C1" t="s">
        <v>0</v>
      </c>
    </row>
    <row r="2" spans="1:18" x14ac:dyDescent="0.25">
      <c r="A2" t="s">
        <v>1</v>
      </c>
      <c r="C2" s="22"/>
      <c r="D2" s="22"/>
      <c r="E2" s="22"/>
      <c r="F2" s="22"/>
    </row>
    <row r="3" spans="1:18" x14ac:dyDescent="0.25">
      <c r="A3" t="s">
        <v>2</v>
      </c>
      <c r="D3" s="24" t="s">
        <v>22</v>
      </c>
      <c r="E3" s="24"/>
      <c r="F3" s="24"/>
    </row>
    <row r="4" spans="1:18" ht="75.75" customHeight="1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1" t="s">
        <v>13</v>
      </c>
      <c r="L4" s="2" t="s">
        <v>14</v>
      </c>
      <c r="M4" s="2" t="s">
        <v>21</v>
      </c>
      <c r="N4" s="2" t="s">
        <v>15</v>
      </c>
      <c r="O4" s="2" t="s">
        <v>16</v>
      </c>
      <c r="P4" s="1" t="s">
        <v>19</v>
      </c>
      <c r="Q4" s="2" t="s">
        <v>17</v>
      </c>
      <c r="R4" s="2" t="s">
        <v>18</v>
      </c>
    </row>
    <row r="5" spans="1:18" x14ac:dyDescent="0.25">
      <c r="A5" s="3" t="s">
        <v>20</v>
      </c>
      <c r="B5" s="3" t="s">
        <v>20</v>
      </c>
      <c r="C5" s="3" t="s">
        <v>20</v>
      </c>
      <c r="D5" s="3" t="s">
        <v>20</v>
      </c>
      <c r="E5" s="3" t="s">
        <v>20</v>
      </c>
      <c r="F5" s="3" t="s">
        <v>20</v>
      </c>
      <c r="G5" s="4" t="s">
        <v>20</v>
      </c>
      <c r="H5" s="3" t="s">
        <v>20</v>
      </c>
      <c r="I5" s="3" t="s">
        <v>20</v>
      </c>
      <c r="J5" s="3" t="s">
        <v>20</v>
      </c>
      <c r="K5" s="3" t="s">
        <v>20</v>
      </c>
      <c r="L5" s="6"/>
      <c r="M5" s="3"/>
      <c r="N5" s="5" t="e">
        <f t="shared" ref="N5:N17" si="0">L5/M5*100</f>
        <v>#DIV/0!</v>
      </c>
      <c r="O5" s="3" t="s">
        <v>20</v>
      </c>
      <c r="P5" s="4" t="s">
        <v>20</v>
      </c>
      <c r="Q5" s="4" t="s">
        <v>20</v>
      </c>
      <c r="R5" s="3" t="s">
        <v>20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5" t="e">
        <f t="shared" si="0"/>
        <v>#DIV/0!</v>
      </c>
      <c r="O6" s="3"/>
      <c r="P6" s="3" t="s">
        <v>20</v>
      </c>
      <c r="Q6" s="3"/>
      <c r="R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5" t="e">
        <f t="shared" si="0"/>
        <v>#DIV/0!</v>
      </c>
      <c r="O7" s="3"/>
      <c r="P7" s="3"/>
      <c r="Q7" s="3"/>
      <c r="R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5" t="e">
        <f t="shared" si="0"/>
        <v>#DIV/0!</v>
      </c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e">
        <f t="shared" si="0"/>
        <v>#DIV/0!</v>
      </c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5" t="e">
        <f t="shared" si="0"/>
        <v>#DIV/0!</v>
      </c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 t="e">
        <f t="shared" si="0"/>
        <v>#DIV/0!</v>
      </c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5" t="e">
        <f t="shared" si="0"/>
        <v>#DIV/0!</v>
      </c>
      <c r="O12" s="3"/>
      <c r="P12" s="3"/>
      <c r="Q12" s="3"/>
      <c r="R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5" t="e">
        <f t="shared" si="0"/>
        <v>#DIV/0!</v>
      </c>
      <c r="O13" s="3"/>
      <c r="P13" s="3"/>
      <c r="Q13" s="3"/>
      <c r="R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5" t="e">
        <f t="shared" si="0"/>
        <v>#DIV/0!</v>
      </c>
      <c r="O14" s="3"/>
      <c r="P14" s="3"/>
      <c r="Q14" s="3"/>
      <c r="R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 t="e">
        <f t="shared" si="0"/>
        <v>#DIV/0!</v>
      </c>
      <c r="O15" s="3"/>
      <c r="P15" s="3"/>
      <c r="Q15" s="3"/>
      <c r="R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 t="e">
        <f t="shared" si="0"/>
        <v>#DIV/0!</v>
      </c>
      <c r="O16" s="3"/>
      <c r="P16" s="3"/>
      <c r="Q16" s="3"/>
      <c r="R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5" t="e">
        <f t="shared" si="0"/>
        <v>#DIV/0!</v>
      </c>
      <c r="O17" s="3"/>
      <c r="P17" s="3"/>
      <c r="Q17" s="3"/>
      <c r="R17" s="3"/>
    </row>
    <row r="19" spans="1:18" x14ac:dyDescent="0.25">
      <c r="C19" s="22"/>
      <c r="D19" s="22"/>
      <c r="E19" s="22"/>
      <c r="F19" s="22"/>
    </row>
  </sheetData>
  <mergeCells count="3">
    <mergeCell ref="C2:F2"/>
    <mergeCell ref="D3:F3"/>
    <mergeCell ref="C19: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Астрономия</vt:lpstr>
      <vt:lpstr>Физ-ра</vt:lpstr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Оля</cp:lastModifiedBy>
  <cp:lastPrinted>2019-10-07T23:59:31Z</cp:lastPrinted>
  <dcterms:created xsi:type="dcterms:W3CDTF">2017-09-25T03:46:30Z</dcterms:created>
  <dcterms:modified xsi:type="dcterms:W3CDTF">2019-10-23T23:14:20Z</dcterms:modified>
</cp:coreProperties>
</file>