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740"/>
  </bookViews>
  <sheets>
    <sheet name="Астрономия" sheetId="6" r:id="rId1"/>
    <sheet name="Физ-ра" sheetId="4" r:id="rId2"/>
    <sheet name="Лист" sheetId="5" r:id="rId3"/>
  </sheets>
  <calcPr calcId="145621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</calcChain>
</file>

<file path=xl/sharedStrings.xml><?xml version="1.0" encoding="utf-8"?>
<sst xmlns="http://schemas.openxmlformats.org/spreadsheetml/2006/main" count="89" uniqueCount="49">
  <si>
    <t>Итоговый протокол</t>
  </si>
  <si>
    <t>Предмет:</t>
  </si>
  <si>
    <t>Дата проведения: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</si>
  <si>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</si>
  <si>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</si>
  <si>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</si>
  <si>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</si>
  <si>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</si>
  <si>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</si>
  <si>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</si>
  <si>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</si>
  <si>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</si>
  <si>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</si>
  <si>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</si>
  <si>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</si>
  <si>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</si>
  <si>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</si>
  <si>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 xml:space="preserve">Должность </t>
  </si>
  <si>
    <t>Имеет ОВЗ</t>
  </si>
  <si>
    <t>Учитель/наставник (ФИО)</t>
  </si>
  <si>
    <t xml:space="preserve"> </t>
  </si>
  <si>
    <t>Максимальный балл</t>
  </si>
  <si>
    <t>02.10.2019 г.</t>
  </si>
  <si>
    <t>Учитель/наставник (ФИО) - фактически готовившего</t>
  </si>
  <si>
    <t>Краткое наименование образовательной организации (по уставу)</t>
  </si>
  <si>
    <t>1-й вопрос</t>
  </si>
  <si>
    <t>2-й вопрос</t>
  </si>
  <si>
    <t>3-й вопрос</t>
  </si>
  <si>
    <t>4-й вопрос</t>
  </si>
  <si>
    <t>нет</t>
  </si>
  <si>
    <t>участник</t>
  </si>
  <si>
    <t xml:space="preserve">Лопатин </t>
  </si>
  <si>
    <t>Алексеевич</t>
  </si>
  <si>
    <t>Никита</t>
  </si>
  <si>
    <t>Председатель</t>
  </si>
  <si>
    <t>О.В Белоусова</t>
  </si>
  <si>
    <t>Члены жюри:</t>
  </si>
  <si>
    <t xml:space="preserve">И.БФедорова </t>
  </si>
  <si>
    <t xml:space="preserve">Алферова </t>
  </si>
  <si>
    <t>Елизавета</t>
  </si>
  <si>
    <t>Максимовна</t>
  </si>
  <si>
    <t>Баранова</t>
  </si>
  <si>
    <t xml:space="preserve">Надежда </t>
  </si>
  <si>
    <t>Игоревна</t>
  </si>
  <si>
    <t>МБОУ СОШ п.Джонка</t>
  </si>
  <si>
    <t>И.Б Федорова</t>
  </si>
  <si>
    <t>учитель физики</t>
  </si>
  <si>
    <t>физика</t>
  </si>
  <si>
    <t>19.10.2019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</si>
</sst>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0" fillId="0" borderId="0" xfId="0" applyAlignment="1"/>
    <xf numFmtId="0" fontId="3" fillId="0" borderId="0" xfId="0" applyFont="1" applyBorder="1" applyAlignment="1"/>
    <xf numFmtId="0" fontId="2" fillId="0" borderId="2" xfId="0" applyFont="1" applyBorder="1" applyAlignment="1"/>
    <xf numFmtId="14" fontId="1" fillId="0" borderId="4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justify" vertical="center" wrapText="1"/>
    </xf>
    <xf numFmtId="9" fontId="1" fillId="0" borderId="8" xfId="0" applyNumberFormat="1" applyFont="1" applyBorder="1" applyAlignment="1">
      <alignment horizontal="justify" vertical="center" wrapText="1"/>
    </xf>
    <xf numFmtId="9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2"/>
  <sheetViews>
    <sheetView tabSelected="1" zoomScale="85" zoomScaleNormal="85" workbookViewId="0">
      <selection activeCell="D3" sqref="D3:E3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5" max="5" width="11.85546875" bestFit="1" customWidth="1"/>
    <col min="6" max="6" width="22.5703125" customWidth="1"/>
    <col min="7" max="7" width="9.140625" style="7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22" t="s">
        <v>47</v>
      </c>
      <c r="D2" s="22"/>
      <c r="E2" s="22"/>
    </row>
    <row r="3" spans="1:18" x14ac:dyDescent="0.25">
      <c r="A3" t="s">
        <v>2</v>
      </c>
      <c r="D3" s="23" t="s">
        <v>48</v>
      </c>
      <c r="E3" s="23"/>
    </row>
    <row r="4" spans="1:18" ht="75.75" customHeight="1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3" t="s">
        <v>8</v>
      </c>
      <c r="F4" s="13" t="s">
        <v>24</v>
      </c>
      <c r="G4" s="13" t="s">
        <v>10</v>
      </c>
      <c r="H4" s="13" t="s">
        <v>25</v>
      </c>
      <c r="I4" s="13" t="s">
        <v>26</v>
      </c>
      <c r="J4" s="12" t="s">
        <v>27</v>
      </c>
      <c r="K4" s="12" t="s">
        <v>28</v>
      </c>
      <c r="L4" s="13" t="s">
        <v>14</v>
      </c>
      <c r="M4" s="13" t="s">
        <v>21</v>
      </c>
      <c r="N4" s="13" t="s">
        <v>15</v>
      </c>
      <c r="O4" s="13" t="s">
        <v>16</v>
      </c>
      <c r="P4" s="12" t="s">
        <v>23</v>
      </c>
      <c r="Q4" s="13" t="s">
        <v>17</v>
      </c>
      <c r="R4" s="13" t="s">
        <v>18</v>
      </c>
    </row>
    <row r="5" spans="1:18" s="8" customFormat="1" ht="30.75" thickBot="1" x14ac:dyDescent="0.3">
      <c r="A5" s="10">
        <v>1</v>
      </c>
      <c r="B5" s="10" t="s">
        <v>38</v>
      </c>
      <c r="C5" s="10" t="s">
        <v>39</v>
      </c>
      <c r="D5" s="10" t="s">
        <v>40</v>
      </c>
      <c r="E5" s="25">
        <v>38948</v>
      </c>
      <c r="F5" s="14" t="s">
        <v>44</v>
      </c>
      <c r="G5" s="15">
        <v>7</v>
      </c>
      <c r="H5" s="27">
        <v>2</v>
      </c>
      <c r="I5" s="28">
        <v>0</v>
      </c>
      <c r="J5" s="29">
        <v>0</v>
      </c>
      <c r="K5" s="29">
        <v>0</v>
      </c>
      <c r="L5" s="27">
        <v>2</v>
      </c>
      <c r="M5" s="28">
        <v>40</v>
      </c>
      <c r="N5" s="34">
        <v>0.05</v>
      </c>
      <c r="O5" s="10" t="s">
        <v>30</v>
      </c>
      <c r="P5" s="14" t="s">
        <v>45</v>
      </c>
      <c r="Q5" s="14" t="s">
        <v>46</v>
      </c>
      <c r="R5" s="10" t="s">
        <v>29</v>
      </c>
    </row>
    <row r="6" spans="1:18" s="8" customFormat="1" ht="30.75" thickBot="1" x14ac:dyDescent="0.3">
      <c r="A6" s="10">
        <v>2</v>
      </c>
      <c r="B6" s="16" t="s">
        <v>41</v>
      </c>
      <c r="C6" s="10" t="s">
        <v>42</v>
      </c>
      <c r="D6" s="10" t="s">
        <v>43</v>
      </c>
      <c r="E6" s="26">
        <v>38338</v>
      </c>
      <c r="F6" s="17" t="s">
        <v>44</v>
      </c>
      <c r="G6" s="15">
        <v>8</v>
      </c>
      <c r="H6" s="30">
        <v>3</v>
      </c>
      <c r="I6" s="31">
        <v>0</v>
      </c>
      <c r="J6" s="32">
        <v>0</v>
      </c>
      <c r="K6" s="32">
        <v>0</v>
      </c>
      <c r="L6" s="30">
        <v>3</v>
      </c>
      <c r="M6" s="31">
        <v>38</v>
      </c>
      <c r="N6" s="35">
        <v>0.08</v>
      </c>
      <c r="O6" s="18" t="s">
        <v>30</v>
      </c>
      <c r="P6" s="17" t="s">
        <v>45</v>
      </c>
      <c r="Q6" s="17" t="s">
        <v>46</v>
      </c>
      <c r="R6" s="10" t="s">
        <v>29</v>
      </c>
    </row>
    <row r="7" spans="1:18" s="8" customFormat="1" ht="30.75" thickBot="1" x14ac:dyDescent="0.3">
      <c r="A7" s="10">
        <v>3</v>
      </c>
      <c r="B7" s="16" t="s">
        <v>31</v>
      </c>
      <c r="C7" s="10" t="s">
        <v>33</v>
      </c>
      <c r="D7" s="10" t="s">
        <v>32</v>
      </c>
      <c r="E7" s="26">
        <v>38783</v>
      </c>
      <c r="F7" s="17" t="s">
        <v>44</v>
      </c>
      <c r="G7" s="15">
        <v>7</v>
      </c>
      <c r="H7" s="30">
        <v>0</v>
      </c>
      <c r="I7" s="31">
        <v>0</v>
      </c>
      <c r="J7" s="33">
        <v>0</v>
      </c>
      <c r="K7" s="33">
        <v>0</v>
      </c>
      <c r="L7" s="30">
        <v>0</v>
      </c>
      <c r="M7" s="31">
        <v>40</v>
      </c>
      <c r="N7" s="36">
        <v>0</v>
      </c>
      <c r="O7" s="18" t="s">
        <v>30</v>
      </c>
      <c r="P7" s="17" t="s">
        <v>45</v>
      </c>
      <c r="Q7" s="17" t="s">
        <v>46</v>
      </c>
      <c r="R7" s="10" t="s">
        <v>29</v>
      </c>
    </row>
    <row r="8" spans="1:18" s="8" customFormat="1" x14ac:dyDescent="0.25">
      <c r="C8" s="11"/>
      <c r="G8" s="9"/>
    </row>
    <row r="9" spans="1:18" s="8" customFormat="1" x14ac:dyDescent="0.25">
      <c r="G9" s="9"/>
    </row>
    <row r="10" spans="1:18" x14ac:dyDescent="0.25">
      <c r="C10" s="21" t="s">
        <v>34</v>
      </c>
      <c r="E10" t="s">
        <v>35</v>
      </c>
      <c r="F10" s="20"/>
      <c r="G10" s="19"/>
    </row>
    <row r="12" spans="1:18" x14ac:dyDescent="0.25">
      <c r="C12" t="s">
        <v>36</v>
      </c>
      <c r="E12" t="s">
        <v>37</v>
      </c>
    </row>
  </sheetData>
  <mergeCells count="2">
    <mergeCell ref="C2:E2"/>
    <mergeCell ref="D3:E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zoomScale="70" zoomScaleNormal="70" workbookViewId="0">
      <selection activeCell="H11" sqref="H11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7" max="7" width="22.5703125" customWidth="1"/>
    <col min="13" max="13" width="13.28515625" customWidth="1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22"/>
      <c r="D2" s="22"/>
      <c r="E2" s="22"/>
      <c r="F2" s="22"/>
    </row>
    <row r="3" spans="1:18" x14ac:dyDescent="0.25">
      <c r="A3" t="s">
        <v>2</v>
      </c>
      <c r="D3" s="24" t="s">
        <v>22</v>
      </c>
      <c r="E3" s="24"/>
      <c r="F3" s="24"/>
    </row>
    <row r="4" spans="1:18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" t="s">
        <v>13</v>
      </c>
      <c r="L4" s="2" t="s">
        <v>14</v>
      </c>
      <c r="M4" s="2" t="s">
        <v>21</v>
      </c>
      <c r="N4" s="2" t="s">
        <v>15</v>
      </c>
      <c r="O4" s="2" t="s">
        <v>16</v>
      </c>
      <c r="P4" s="1" t="s">
        <v>19</v>
      </c>
      <c r="Q4" s="2" t="s">
        <v>17</v>
      </c>
      <c r="R4" s="2" t="s">
        <v>18</v>
      </c>
    </row>
    <row r="5" spans="1:18" x14ac:dyDescent="0.25">
      <c r="A5" s="3" t="s">
        <v>20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4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6"/>
      <c r="M5" s="3"/>
      <c r="N5" s="5" t="e">
        <f t="shared" ref="N5:N17" si="0">L5/M5*100</f>
        <v>#DIV/0!</v>
      </c>
      <c r="O5" s="3" t="s">
        <v>20</v>
      </c>
      <c r="P5" s="4" t="s">
        <v>20</v>
      </c>
      <c r="Q5" s="4" t="s">
        <v>20</v>
      </c>
      <c r="R5" s="3" t="s">
        <v>20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 t="e">
        <f t="shared" si="0"/>
        <v>#DIV/0!</v>
      </c>
      <c r="O6" s="3"/>
      <c r="P6" s="3" t="s">
        <v>20</v>
      </c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 t="e">
        <f t="shared" si="0"/>
        <v>#DIV/0!</v>
      </c>
      <c r="O7" s="3"/>
      <c r="P7" s="3"/>
      <c r="Q7" s="3"/>
      <c r="R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 t="e">
        <f t="shared" si="0"/>
        <v>#DIV/0!</v>
      </c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e">
        <f t="shared" si="0"/>
        <v>#DIV/0!</v>
      </c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 t="e">
        <f t="shared" si="0"/>
        <v>#DIV/0!</v>
      </c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 t="e">
        <f t="shared" si="0"/>
        <v>#DIV/0!</v>
      </c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 t="e">
        <f t="shared" si="0"/>
        <v>#DIV/0!</v>
      </c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 t="e">
        <f t="shared" si="0"/>
        <v>#DIV/0!</v>
      </c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 t="e">
        <f t="shared" si="0"/>
        <v>#DIV/0!</v>
      </c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 t="e">
        <f t="shared" si="0"/>
        <v>#DIV/0!</v>
      </c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 t="e">
        <f t="shared" si="0"/>
        <v>#DIV/0!</v>
      </c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 t="e">
        <f t="shared" si="0"/>
        <v>#DIV/0!</v>
      </c>
      <c r="O17" s="3"/>
      <c r="P17" s="3"/>
      <c r="Q17" s="3"/>
      <c r="R17" s="3"/>
    </row>
    <row r="19" spans="1:18" x14ac:dyDescent="0.25">
      <c r="C19" s="22"/>
      <c r="D19" s="22"/>
      <c r="E19" s="22"/>
      <c r="F19" s="22"/>
    </row>
  </sheetData>
  <mergeCells count="3">
    <mergeCell ref="C2:F2"/>
    <mergeCell ref="D3:F3"/>
    <mergeCell ref="C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Астрономия</vt:lpstr>
      <vt:lpstr>Физ-ра</vt:lpstr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Оля</cp:lastModifiedBy>
  <cp:lastPrinted>2019-10-07T23:59:31Z</cp:lastPrinted>
  <dcterms:created xsi:type="dcterms:W3CDTF">2017-09-25T03:46:30Z</dcterms:created>
  <dcterms:modified xsi:type="dcterms:W3CDTF">2019-10-23T23:14:20Z</dcterms:modified>
</cp:coreProperties>
</file>